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附表" sheetId="1" r:id="rId1"/>
  </sheets>
  <definedNames>
    <definedName name="_xlnm._FilterDatabase" localSheetId="0" hidden="1">附表!$A$4:$Q$17</definedName>
    <definedName name="_xlnm.Print_Area" localSheetId="0">附表!$A$2:$H$17</definedName>
    <definedName name="_xlnm.Print_Titles" localSheetId="0">附表!$2:$2</definedName>
  </definedNames>
  <calcPr calcId="144525"/>
</workbook>
</file>

<file path=xl/sharedStrings.xml><?xml version="1.0" encoding="utf-8"?>
<sst xmlns="http://schemas.openxmlformats.org/spreadsheetml/2006/main" count="60" uniqueCount="59">
  <si>
    <t>附件</t>
  </si>
  <si>
    <t>淮北市资产收益扶贫民生工程绩效评价指标</t>
  </si>
  <si>
    <t xml:space="preserve">单位：淮北市财政局                                                                                                </t>
  </si>
  <si>
    <t>序号</t>
  </si>
  <si>
    <t>一级
指标</t>
  </si>
  <si>
    <t>二级
指标</t>
  </si>
  <si>
    <t>三级
指标</t>
  </si>
  <si>
    <t>指标
分值</t>
  </si>
  <si>
    <t>指标解释说明</t>
  </si>
  <si>
    <t>评分标准</t>
  </si>
  <si>
    <t>自评得分</t>
  </si>
  <si>
    <t>投入
（26分）</t>
  </si>
  <si>
    <t>项目选择
（16分）</t>
  </si>
  <si>
    <t>项目选择合理性</t>
  </si>
  <si>
    <t>评价要点：项目实施主体选择是否充分考虑发挥本地比较优势，是否履行民主决策程序，用以反映和考核项目选择的科学性、合理性。</t>
  </si>
  <si>
    <t>1.实施主体选择履行民主决策程序的的4分；涉及“非农”产业或未履行民主决策程序的该项不得分。                                                  2.利用本地优势资源的得4分；未利用本地优势资源的不得分。</t>
  </si>
  <si>
    <t>项目选择协作性</t>
  </si>
  <si>
    <t>评价要点：判断项目的确定是否符合相关要求，用以反映和考核项目规范性。</t>
  </si>
  <si>
    <t xml:space="preserve">                                                       1.县级行业主管部门和乡镇对项目实施主体及项目选择进行审核得5分，否则不得分。
2.市级行业主管部门对项目实施主体及项目选择进行指导得3分，否则不得分。
</t>
  </si>
  <si>
    <t>投入资产保障
（10分）</t>
  </si>
  <si>
    <t>综合投入规模</t>
  </si>
  <si>
    <t>评价要点:每个贫困村平均投入达到一定规模能产生规模效应。</t>
  </si>
  <si>
    <t>根据本地脱贫攻坚实际保障一定投入规模，原则上平均每个村投入10万元以上得10分；10万元以下5万元以上的得5分；5万元以下的不得分。</t>
  </si>
  <si>
    <t>过程
（30分）</t>
  </si>
  <si>
    <t>制度建设
（18分）</t>
  </si>
  <si>
    <t>管理制度健全性</t>
  </si>
  <si>
    <t>评价要点：管理机制是否健全，用以反映和考核管理制度对项目顺利实施和实施效果的保障情况。贫困村和贫困户是否参与项目管理监督。</t>
  </si>
  <si>
    <r>
      <rPr>
        <sz val="12"/>
        <rFont val="宋体"/>
        <charset val="134"/>
      </rPr>
      <t>1.明确职责分工，责任落实到部门的得2分。
2</t>
    </r>
    <r>
      <rPr>
        <sz val="12"/>
        <color rgb="FFFF0000"/>
        <rFont val="宋体"/>
        <charset val="134"/>
      </rPr>
      <t>.</t>
    </r>
    <r>
      <rPr>
        <sz val="12"/>
        <color theme="1"/>
        <rFont val="宋体"/>
        <charset val="134"/>
      </rPr>
      <t>制定管理制度，且合法、合规、完整得得4分。</t>
    </r>
    <r>
      <rPr>
        <sz val="12"/>
        <rFont val="宋体"/>
        <charset val="134"/>
      </rPr>
      <t xml:space="preserve">
3.建立密切的利益联结机制的得4分。
上述任一项未开展的对应项不得分。</t>
    </r>
  </si>
  <si>
    <t>带贫机制精准性</t>
  </si>
  <si>
    <t xml:space="preserve">评价要点：判断带动贫困户情况。
</t>
  </si>
  <si>
    <t>带动贫困户增收户数大于实施地（村或乡镇）贫困户户数60%的得6分；每低一个百分点扣0.2分，扣完为止。</t>
  </si>
  <si>
    <t>资料报送及时性</t>
  </si>
  <si>
    <t>评价要点：对省级要求报送的材料提供是否及时，档案资料是否齐全、真实、准确。</t>
  </si>
  <si>
    <t>1.资料提供及时的得1分。不及时的酌情扣分，扣完1分为止。
2.资料齐全、真实、准确的得1分。资料不齐全、不准确的酌情扣分，不真实的不得分。</t>
  </si>
  <si>
    <t xml:space="preserve">  </t>
  </si>
  <si>
    <t>过程(30分)</t>
  </si>
  <si>
    <t>资产管理(12分)</t>
  </si>
  <si>
    <t>资产使用规范性</t>
  </si>
  <si>
    <t>评价要点：判断是否开展村级清产核资，防止资产流失；是否制定折股量化办法；是否优先支持形成物化资产。</t>
  </si>
  <si>
    <t xml:space="preserve">1.县和乡镇成立清产核资领导小组，对村级资产进行清理，建立村级资产台账的得2分。否则不得分。                              2.坚持“四议两公开”办法，制定折股量化办法的得2分。否则不得 分。                                           3.优先支持形成物化资产项目的得2分，否则不得分。
</t>
  </si>
  <si>
    <t>协调调度有序</t>
  </si>
  <si>
    <t>评价要点：是否严格执行《资产收益扶贫工程实施办法》，是否为保障资产的安全、规范运行而采取了必要的调度措施。</t>
  </si>
  <si>
    <t>1.制定了保障资产安全及规范管理的措施或办法，得3分，否则不得分。
2.存在的问题得到及时整改得3分，否则不得分。</t>
  </si>
  <si>
    <t>产出
（24分）</t>
  </si>
  <si>
    <t>项目产出
（24分）</t>
  </si>
  <si>
    <t>贫困村增收</t>
  </si>
  <si>
    <t>评价要点:评价项目实施带动贫困村村均增收效果。</t>
  </si>
  <si>
    <t>增收明显的得12分；增收不明显的得6分；没有增收的不得分。</t>
  </si>
  <si>
    <t>贫困户增收</t>
  </si>
  <si>
    <t>评价要点:评价项目实施带动贫困户人均增收。</t>
  </si>
  <si>
    <t>效果
（20分）</t>
  </si>
  <si>
    <t>项目效益
（20分）</t>
  </si>
  <si>
    <t>社会效益</t>
  </si>
  <si>
    <t>评价要点：项目实施对村级集体经济所带来的直接或间接影响情况。以前年度实施项目收益是否持续稳定。</t>
  </si>
  <si>
    <t>1.通过项目实施，促进了相关产业良性发展得6分，否则不得分。                                                 2.撬动了社会资本或金融资本投入得4分，否则不得分。</t>
  </si>
  <si>
    <t>满意度</t>
  </si>
  <si>
    <t>评价要点：通过对受益对象的调查走访，获取对项目公告公开、实施效果的满意程度。</t>
  </si>
  <si>
    <t>对受益对象满意度进行调查，达到95%为10分，每降低一个百分点扣0.2分，扣完为止。</t>
  </si>
  <si>
    <t>合计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</si>
</sst>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_ "/>
    <numFmt numFmtId="177" formatCode="#,##0.00_ "/>
  </numFmts>
  <fonts count="31">
    <font>
      <sz val="11"/>
      <color indexed="8"/>
      <name val="宋体"/>
      <charset val="134"/>
    </font>
    <font>
      <b/>
      <sz val="9"/>
      <color indexed="8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0"/>
      <color indexed="63"/>
      <name val="宋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color rgb="FFFF0000"/>
      <name val="宋体"/>
      <charset val="134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9">
    <xf numFmtId="0" fontId="0" fillId="0" borderId="0">
      <alignment vertical="center"/>
    </xf>
    <xf numFmtId="0" fontId="2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8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9" borderId="7" applyNumberFormat="0" applyFon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5" fillId="16" borderId="11" applyNumberFormat="0" applyAlignment="0" applyProtection="0">
      <alignment vertical="center"/>
    </xf>
    <xf numFmtId="0" fontId="26" fillId="16" borderId="6" applyNumberFormat="0" applyAlignment="0" applyProtection="0">
      <alignment vertical="center"/>
    </xf>
    <xf numFmtId="0" fontId="27" fillId="17" borderId="12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35">
    <xf numFmtId="0" fontId="0" fillId="0" borderId="0" xfId="0" applyAlignment="1"/>
    <xf numFmtId="0" fontId="1" fillId="0" borderId="0" xfId="56" applyFont="1" applyFill="1" applyAlignment="1">
      <alignment horizontal="center" vertical="center"/>
    </xf>
    <xf numFmtId="0" fontId="2" fillId="0" borderId="0" xfId="53" applyFill="1" applyAlignment="1"/>
    <xf numFmtId="0" fontId="3" fillId="0" borderId="0" xfId="53" applyFont="1" applyFill="1" applyAlignment="1"/>
    <xf numFmtId="0" fontId="4" fillId="0" borderId="0" xfId="53" applyFont="1" applyFill="1" applyBorder="1" applyAlignment="1">
      <alignment horizontal="center"/>
    </xf>
    <xf numFmtId="0" fontId="5" fillId="0" borderId="0" xfId="46" applyFont="1" applyFill="1" applyBorder="1" applyAlignment="1">
      <alignment horizontal="center" vertical="center"/>
    </xf>
    <xf numFmtId="0" fontId="6" fillId="0" borderId="1" xfId="46" applyFont="1" applyFill="1" applyBorder="1" applyAlignment="1">
      <alignment horizontal="left" vertical="center"/>
    </xf>
    <xf numFmtId="0" fontId="4" fillId="0" borderId="2" xfId="58" applyFont="1" applyFill="1" applyBorder="1" applyAlignment="1">
      <alignment horizontal="center" vertical="center" wrapText="1"/>
    </xf>
    <xf numFmtId="177" fontId="4" fillId="0" borderId="2" xfId="58" applyNumberFormat="1" applyFont="1" applyFill="1" applyBorder="1" applyAlignment="1">
      <alignment horizontal="center" vertical="center" wrapText="1" shrinkToFit="1"/>
    </xf>
    <xf numFmtId="177" fontId="4" fillId="0" borderId="2" xfId="58" applyNumberFormat="1" applyFont="1" applyFill="1" applyBorder="1" applyAlignment="1">
      <alignment horizontal="center" vertical="center" shrinkToFit="1"/>
    </xf>
    <xf numFmtId="0" fontId="7" fillId="0" borderId="2" xfId="46" applyFont="1" applyFill="1" applyBorder="1" applyAlignment="1">
      <alignment horizontal="center" vertical="center" wrapText="1"/>
    </xf>
    <xf numFmtId="0" fontId="2" fillId="0" borderId="2" xfId="58" applyFont="1" applyFill="1" applyBorder="1" applyAlignment="1">
      <alignment horizontal="center" vertical="center" wrapText="1"/>
    </xf>
    <xf numFmtId="0" fontId="6" fillId="0" borderId="3" xfId="46" applyFont="1" applyFill="1" applyBorder="1" applyAlignment="1">
      <alignment horizontal="center" vertical="center" wrapText="1"/>
    </xf>
    <xf numFmtId="0" fontId="2" fillId="0" borderId="3" xfId="58" applyFont="1" applyFill="1" applyBorder="1" applyAlignment="1">
      <alignment horizontal="center" vertical="center" wrapText="1"/>
    </xf>
    <xf numFmtId="0" fontId="2" fillId="0" borderId="2" xfId="53" applyFont="1" applyFill="1" applyBorder="1" applyAlignment="1">
      <alignment horizontal="center" vertical="center" wrapText="1"/>
    </xf>
    <xf numFmtId="177" fontId="2" fillId="0" borderId="2" xfId="58" applyNumberFormat="1" applyFont="1" applyFill="1" applyBorder="1" applyAlignment="1">
      <alignment vertical="center" wrapText="1"/>
    </xf>
    <xf numFmtId="0" fontId="2" fillId="0" borderId="2" xfId="46" applyFont="1" applyFill="1" applyBorder="1" applyAlignment="1">
      <alignment horizontal="center" vertical="center" wrapText="1"/>
    </xf>
    <xf numFmtId="0" fontId="6" fillId="0" borderId="4" xfId="46" applyFont="1" applyFill="1" applyBorder="1" applyAlignment="1">
      <alignment horizontal="center" vertical="center" wrapText="1"/>
    </xf>
    <xf numFmtId="0" fontId="2" fillId="0" borderId="4" xfId="58" applyFont="1" applyFill="1" applyBorder="1" applyAlignment="1">
      <alignment horizontal="center" vertical="center" wrapText="1"/>
    </xf>
    <xf numFmtId="0" fontId="6" fillId="0" borderId="2" xfId="46" applyFont="1" applyFill="1" applyBorder="1" applyAlignment="1">
      <alignment horizontal="center" vertical="center" wrapText="1"/>
    </xf>
    <xf numFmtId="0" fontId="2" fillId="0" borderId="3" xfId="46" applyFont="1" applyFill="1" applyBorder="1" applyAlignment="1">
      <alignment vertical="center" wrapText="1"/>
    </xf>
    <xf numFmtId="0" fontId="6" fillId="0" borderId="5" xfId="46" applyFont="1" applyFill="1" applyBorder="1" applyAlignment="1">
      <alignment horizontal="center" vertical="center" wrapText="1"/>
    </xf>
    <xf numFmtId="0" fontId="2" fillId="0" borderId="2" xfId="41" applyFont="1" applyFill="1" applyBorder="1" applyAlignment="1">
      <alignment horizontal="center" vertical="center" wrapText="1"/>
    </xf>
    <xf numFmtId="0" fontId="2" fillId="0" borderId="2" xfId="36" applyFont="1" applyFill="1" applyBorder="1" applyAlignment="1">
      <alignment horizontal="center" vertical="center" wrapText="1"/>
    </xf>
    <xf numFmtId="177" fontId="2" fillId="0" borderId="2" xfId="41" applyNumberFormat="1" applyFont="1" applyFill="1" applyBorder="1" applyAlignment="1">
      <alignment vertical="center" wrapText="1" shrinkToFit="1"/>
    </xf>
    <xf numFmtId="177" fontId="2" fillId="0" borderId="2" xfId="58" applyNumberFormat="1" applyFont="1" applyFill="1" applyBorder="1" applyAlignment="1">
      <alignment vertical="center" wrapText="1" shrinkToFit="1"/>
    </xf>
    <xf numFmtId="0" fontId="2" fillId="0" borderId="3" xfId="46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5" xfId="46" applyFont="1" applyFill="1" applyBorder="1" applyAlignment="1">
      <alignment horizontal="center" vertical="center" wrapText="1"/>
    </xf>
    <xf numFmtId="0" fontId="6" fillId="0" borderId="2" xfId="58" applyFont="1" applyFill="1" applyBorder="1" applyAlignment="1">
      <alignment horizontal="center" vertical="center" wrapText="1"/>
    </xf>
    <xf numFmtId="177" fontId="6" fillId="0" borderId="2" xfId="58" applyNumberFormat="1" applyFont="1" applyFill="1" applyBorder="1" applyAlignment="1">
      <alignment vertical="center" wrapText="1"/>
    </xf>
    <xf numFmtId="0" fontId="7" fillId="0" borderId="2" xfId="56" applyFont="1" applyFill="1" applyBorder="1" applyAlignment="1">
      <alignment horizontal="center" vertical="center"/>
    </xf>
    <xf numFmtId="176" fontId="7" fillId="0" borderId="2" xfId="56" applyNumberFormat="1" applyFont="1" applyFill="1" applyBorder="1" applyAlignment="1">
      <alignment horizontal="center" vertical="center" shrinkToFit="1"/>
    </xf>
    <xf numFmtId="177" fontId="7" fillId="0" borderId="2" xfId="56" applyNumberFormat="1" applyFont="1" applyFill="1" applyBorder="1" applyAlignment="1">
      <alignment horizontal="center" vertical="center" shrinkToFit="1"/>
    </xf>
    <xf numFmtId="0" fontId="8" fillId="0" borderId="0" xfId="0" applyFont="1" applyFill="1" applyAlignment="1"/>
  </cellXfs>
  <cellStyles count="59">
    <cellStyle name="常规" xfId="0" builtinId="0"/>
    <cellStyle name="常规 4 2 2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常规_绩效考评指标(4.1） 2 2 3" xfId="41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常规 3 3" xfId="46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3" xfId="54"/>
    <cellStyle name="常规 3 2 3" xfId="55"/>
    <cellStyle name="常规 3 3 3" xfId="56"/>
    <cellStyle name="常规 4 2 3" xfId="57"/>
    <cellStyle name="常规_绩效考评指标(4.1） 2" xfId="5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zoomScale="85" zoomScaleNormal="85" workbookViewId="0">
      <selection activeCell="H7" sqref="H7"/>
    </sheetView>
  </sheetViews>
  <sheetFormatPr defaultColWidth="8.75" defaultRowHeight="14.25"/>
  <cols>
    <col min="1" max="1" width="4.125" style="2" customWidth="1"/>
    <col min="2" max="2" width="9" style="2" customWidth="1"/>
    <col min="3" max="3" width="8.625" style="2" customWidth="1"/>
    <col min="4" max="4" width="13.125" style="2" customWidth="1"/>
    <col min="5" max="5" width="6" style="2" customWidth="1"/>
    <col min="6" max="6" width="35.4333333333333" style="2" customWidth="1"/>
    <col min="7" max="7" width="50.875" style="2" customWidth="1"/>
    <col min="8" max="8" width="15.4333333333333" style="2" customWidth="1"/>
    <col min="9" max="11" width="8.75" style="3"/>
    <col min="12" max="16384" width="8.75" style="2"/>
  </cols>
  <sheetData>
    <row r="1" ht="22" customHeight="1" spans="1:2">
      <c r="A1" s="4" t="s">
        <v>0</v>
      </c>
      <c r="B1" s="4"/>
    </row>
    <row r="2" ht="32.1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32.1" customHeight="1" spans="1:8">
      <c r="A3" s="6" t="s">
        <v>2</v>
      </c>
      <c r="B3" s="6"/>
      <c r="C3" s="6"/>
      <c r="D3" s="6"/>
      <c r="E3" s="6"/>
      <c r="F3" s="6"/>
      <c r="G3" s="6"/>
      <c r="H3" s="6"/>
    </row>
    <row r="4" ht="36" customHeight="1" spans="1:8">
      <c r="A4" s="7" t="s">
        <v>3</v>
      </c>
      <c r="B4" s="7" t="s">
        <v>4</v>
      </c>
      <c r="C4" s="7" t="s">
        <v>5</v>
      </c>
      <c r="D4" s="7" t="s">
        <v>6</v>
      </c>
      <c r="E4" s="8" t="s">
        <v>7</v>
      </c>
      <c r="F4" s="9" t="s">
        <v>8</v>
      </c>
      <c r="G4" s="10" t="s">
        <v>9</v>
      </c>
      <c r="H4" s="10" t="s">
        <v>10</v>
      </c>
    </row>
    <row r="5" ht="90" customHeight="1" spans="1:8">
      <c r="A5" s="11">
        <v>1</v>
      </c>
      <c r="B5" s="12" t="s">
        <v>11</v>
      </c>
      <c r="C5" s="13" t="s">
        <v>12</v>
      </c>
      <c r="D5" s="11" t="s">
        <v>13</v>
      </c>
      <c r="E5" s="14">
        <v>8</v>
      </c>
      <c r="F5" s="15" t="s">
        <v>14</v>
      </c>
      <c r="G5" s="15" t="s">
        <v>15</v>
      </c>
      <c r="H5" s="16">
        <v>8</v>
      </c>
    </row>
    <row r="6" ht="73.5" customHeight="1" spans="1:9">
      <c r="A6" s="11">
        <v>2</v>
      </c>
      <c r="B6" s="17"/>
      <c r="C6" s="18"/>
      <c r="D6" s="11" t="s">
        <v>16</v>
      </c>
      <c r="E6" s="14">
        <v>8</v>
      </c>
      <c r="F6" s="15" t="s">
        <v>17</v>
      </c>
      <c r="G6" s="15" t="s">
        <v>18</v>
      </c>
      <c r="H6" s="19">
        <v>8</v>
      </c>
      <c r="I6" s="34"/>
    </row>
    <row r="7" ht="69" customHeight="1" spans="1:8">
      <c r="A7" s="11">
        <v>3</v>
      </c>
      <c r="B7" s="17"/>
      <c r="C7" s="20" t="s">
        <v>19</v>
      </c>
      <c r="D7" s="16" t="s">
        <v>20</v>
      </c>
      <c r="E7" s="14">
        <v>10</v>
      </c>
      <c r="F7" s="15" t="s">
        <v>21</v>
      </c>
      <c r="G7" s="15" t="s">
        <v>22</v>
      </c>
      <c r="H7" s="19">
        <v>10</v>
      </c>
    </row>
    <row r="8" ht="88.5" customHeight="1" spans="1:8">
      <c r="A8" s="11">
        <v>4</v>
      </c>
      <c r="B8" s="12" t="s">
        <v>23</v>
      </c>
      <c r="C8" s="16" t="s">
        <v>24</v>
      </c>
      <c r="D8" s="11" t="s">
        <v>25</v>
      </c>
      <c r="E8" s="14">
        <v>10</v>
      </c>
      <c r="F8" s="15" t="s">
        <v>26</v>
      </c>
      <c r="G8" s="15" t="s">
        <v>27</v>
      </c>
      <c r="H8" s="19">
        <v>10</v>
      </c>
    </row>
    <row r="9" ht="48" customHeight="1" spans="1:8">
      <c r="A9" s="11">
        <v>5</v>
      </c>
      <c r="B9" s="17"/>
      <c r="C9" s="16"/>
      <c r="D9" s="11" t="s">
        <v>28</v>
      </c>
      <c r="E9" s="14">
        <v>6</v>
      </c>
      <c r="F9" s="15" t="s">
        <v>29</v>
      </c>
      <c r="G9" s="15" t="s">
        <v>30</v>
      </c>
      <c r="H9" s="19">
        <v>6</v>
      </c>
    </row>
    <row r="10" ht="63.95" customHeight="1" spans="1:11">
      <c r="A10" s="11">
        <v>6</v>
      </c>
      <c r="B10" s="21"/>
      <c r="C10" s="16"/>
      <c r="D10" s="22" t="s">
        <v>31</v>
      </c>
      <c r="E10" s="23">
        <v>2</v>
      </c>
      <c r="F10" s="24" t="s">
        <v>32</v>
      </c>
      <c r="G10" s="25" t="s">
        <v>33</v>
      </c>
      <c r="H10" s="19">
        <v>2</v>
      </c>
      <c r="K10" s="3" t="s">
        <v>34</v>
      </c>
    </row>
    <row r="11" ht="99" customHeight="1" spans="1:8">
      <c r="A11" s="11">
        <v>7</v>
      </c>
      <c r="B11" s="12" t="s">
        <v>35</v>
      </c>
      <c r="C11" s="16" t="s">
        <v>36</v>
      </c>
      <c r="D11" s="11" t="s">
        <v>37</v>
      </c>
      <c r="E11" s="14">
        <v>6</v>
      </c>
      <c r="F11" s="15" t="s">
        <v>38</v>
      </c>
      <c r="G11" s="25" t="s">
        <v>39</v>
      </c>
      <c r="H11" s="19">
        <v>6</v>
      </c>
    </row>
    <row r="12" ht="108" customHeight="1" spans="1:8">
      <c r="A12" s="11">
        <v>8</v>
      </c>
      <c r="B12" s="21"/>
      <c r="C12" s="16"/>
      <c r="D12" s="11" t="s">
        <v>40</v>
      </c>
      <c r="E12" s="14">
        <v>6</v>
      </c>
      <c r="F12" s="15" t="s">
        <v>41</v>
      </c>
      <c r="G12" s="15" t="s">
        <v>42</v>
      </c>
      <c r="H12" s="19">
        <v>6</v>
      </c>
    </row>
    <row r="13" ht="45.95" customHeight="1" spans="1:11">
      <c r="A13" s="11">
        <v>9</v>
      </c>
      <c r="B13" s="12" t="s">
        <v>43</v>
      </c>
      <c r="C13" s="26" t="s">
        <v>44</v>
      </c>
      <c r="D13" s="27" t="s">
        <v>45</v>
      </c>
      <c r="E13" s="14">
        <v>12</v>
      </c>
      <c r="F13" s="15" t="s">
        <v>46</v>
      </c>
      <c r="G13" s="15" t="s">
        <v>47</v>
      </c>
      <c r="H13" s="19">
        <v>12</v>
      </c>
      <c r="J13" s="2"/>
      <c r="K13" s="2"/>
    </row>
    <row r="14" ht="48" customHeight="1" spans="1:11">
      <c r="A14" s="11">
        <v>10</v>
      </c>
      <c r="B14" s="21"/>
      <c r="C14" s="28"/>
      <c r="D14" s="27" t="s">
        <v>48</v>
      </c>
      <c r="E14" s="14">
        <v>12</v>
      </c>
      <c r="F14" s="15" t="s">
        <v>49</v>
      </c>
      <c r="G14" s="15" t="s">
        <v>47</v>
      </c>
      <c r="H14" s="19">
        <v>12</v>
      </c>
      <c r="J14" s="2"/>
      <c r="K14" s="2"/>
    </row>
    <row r="15" ht="90" customHeight="1" spans="1:11">
      <c r="A15" s="11">
        <v>11</v>
      </c>
      <c r="B15" s="12" t="s">
        <v>50</v>
      </c>
      <c r="C15" s="26" t="s">
        <v>51</v>
      </c>
      <c r="D15" s="29" t="s">
        <v>52</v>
      </c>
      <c r="E15" s="14">
        <v>10</v>
      </c>
      <c r="F15" s="30" t="s">
        <v>53</v>
      </c>
      <c r="G15" s="30" t="s">
        <v>54</v>
      </c>
      <c r="H15" s="19">
        <v>10</v>
      </c>
      <c r="J15" s="2"/>
      <c r="K15" s="2"/>
    </row>
    <row r="16" ht="51" customHeight="1" spans="1:11">
      <c r="A16" s="11">
        <v>12</v>
      </c>
      <c r="B16" s="21"/>
      <c r="C16" s="28"/>
      <c r="D16" s="11" t="s">
        <v>55</v>
      </c>
      <c r="E16" s="14">
        <v>10</v>
      </c>
      <c r="F16" s="15" t="s">
        <v>56</v>
      </c>
      <c r="G16" s="15" t="s">
        <v>57</v>
      </c>
      <c r="H16" s="19">
        <v>10</v>
      </c>
      <c r="J16" s="2"/>
      <c r="K16" s="2"/>
    </row>
    <row r="17" s="1" customFormat="1" ht="28.5" customHeight="1" spans="1:8">
      <c r="A17" s="31" t="s">
        <v>58</v>
      </c>
      <c r="B17" s="32"/>
      <c r="C17" s="32"/>
      <c r="D17" s="32"/>
      <c r="E17" s="32"/>
      <c r="F17" s="33"/>
      <c r="G17" s="33"/>
      <c r="H17" s="32">
        <f>SUM(H5:H16)</f>
        <v>100</v>
      </c>
    </row>
  </sheetData>
  <mergeCells count="13">
    <mergeCell ref="A1:B1"/>
    <mergeCell ref="A2:H2"/>
    <mergeCell ref="A3:H3"/>
    <mergeCell ref="B5:B7"/>
    <mergeCell ref="B8:B10"/>
    <mergeCell ref="B11:B12"/>
    <mergeCell ref="B13:B14"/>
    <mergeCell ref="B15:B16"/>
    <mergeCell ref="C5:C6"/>
    <mergeCell ref="C8:C10"/>
    <mergeCell ref="C11:C12"/>
    <mergeCell ref="C13:C14"/>
    <mergeCell ref="C15:C16"/>
  </mergeCells>
  <printOptions horizontalCentered="1" verticalCentered="1"/>
  <pageMargins left="0.393055555555556" right="0.393055555555556" top="0.472222222222222" bottom="0.472222222222222" header="0.118055555555556" footer="0.118055555555556"/>
  <pageSetup paperSize="9" scale="90" fitToHeight="0" orientation="landscape" blackAndWhite="1" horizontalDpi="600"/>
  <headerFooter alignWithMargins="0">
    <oddFooter>&amp;C&amp;9&amp;P/&amp;N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YJCPA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 Jinye</dc:creator>
  <cp:lastModifiedBy>Administrator</cp:lastModifiedBy>
  <dcterms:created xsi:type="dcterms:W3CDTF">2017-06-06T08:45:00Z</dcterms:created>
  <cp:lastPrinted>2019-05-10T10:09:00Z</cp:lastPrinted>
  <dcterms:modified xsi:type="dcterms:W3CDTF">2021-01-21T06:46:08Z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